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06哈尔滨65" sheetId="6" r:id="rId1"/>
  </sheets>
  <definedNames>
    <definedName name="_xlnm.Print_Area" localSheetId="0">'06哈尔滨65'!$A$1:$I$48</definedName>
  </definedNames>
  <calcPr calcId="144525"/>
</workbook>
</file>

<file path=xl/sharedStrings.xml><?xml version="1.0" encoding="utf-8"?>
<sst xmlns="http://schemas.openxmlformats.org/spreadsheetml/2006/main" count="214" uniqueCount="109">
  <si>
    <t>附件1</t>
  </si>
  <si>
    <t>黑龙江测绘地理信息局所属事业单位2021年度公开招聘工作人员岗位计划表</t>
  </si>
  <si>
    <t>序号</t>
  </si>
  <si>
    <t>单位</t>
  </si>
  <si>
    <t>考点</t>
  </si>
  <si>
    <t>招聘计划</t>
  </si>
  <si>
    <t>岗位
代码</t>
  </si>
  <si>
    <t>专业</t>
  </si>
  <si>
    <t>学历</t>
  </si>
  <si>
    <t>人数</t>
  </si>
  <si>
    <t>岗位</t>
  </si>
  <si>
    <t>其他要求</t>
  </si>
  <si>
    <t>自然资源部第二大地测量队（黑龙江第一测绘工程院）</t>
  </si>
  <si>
    <t>哈尔滨</t>
  </si>
  <si>
    <t>060101</t>
  </si>
  <si>
    <t>大地测量学与测量工程、摄影测量与遥感、计算机应用技术、软件工程、地图学与地理信息系统、地图制图学与地理信息工程、测绘工程、测绘科学与技术</t>
  </si>
  <si>
    <t>博士研究生</t>
  </si>
  <si>
    <t>专业技术岗</t>
  </si>
  <si>
    <t>在职报考</t>
  </si>
  <si>
    <t>060102</t>
  </si>
  <si>
    <t>计算机应用技术、软件工程、地图学与地理信息系统、地图制图学与地理信息工程、测绘工程、测绘科学与技术</t>
  </si>
  <si>
    <t>硕士研究生</t>
  </si>
  <si>
    <t>在职报考，具备2年以上编程经验</t>
  </si>
  <si>
    <t>060103</t>
  </si>
  <si>
    <t>测绘工程、遥感科学与技术、导航工程、地理国情监测、大地测量学与测量工程、摄影测量与遥感、地图制图学与地理信息工程、 测绘科学与技术、地理信息科学、地图学与地理信息系统、地理信息系统、计算机应用技术、软件工程</t>
  </si>
  <si>
    <t>本科及以上</t>
  </si>
  <si>
    <t>060104</t>
  </si>
  <si>
    <t>应届毕业生</t>
  </si>
  <si>
    <t>小计</t>
  </si>
  <si>
    <t>自然资源部第三地形测量队（黑龙江第二测绘工程院）</t>
  </si>
  <si>
    <t>060201</t>
  </si>
  <si>
    <t>会计学</t>
  </si>
  <si>
    <t>财务岗位</t>
  </si>
  <si>
    <t>060202</t>
  </si>
  <si>
    <t>统计学、劳动经济学、经济法学</t>
  </si>
  <si>
    <t>060203</t>
  </si>
  <si>
    <t>大地测量学与测量工程、摄影测量与遥感、地图制图学与地理信息工程、测绘工程、测绘科学与技术</t>
  </si>
  <si>
    <t>060204</t>
  </si>
  <si>
    <t>土地资源管理、测绘工程、遥感科学与技术、导航工程、地理国情监测、大地测量学与测绘工程、摄影测量与遥感、地图制图学与地理信息工程、 测绘科学与技术、地理信息科学、地图学与地理信息系统、地理信息系统</t>
  </si>
  <si>
    <t>060205</t>
  </si>
  <si>
    <t>森林经理学</t>
  </si>
  <si>
    <t>060206</t>
  </si>
  <si>
    <t>测绘工程、遥感科学与技术、导航工程、地理国情监测、大地测量学与测绘工程、摄影测量与遥感、地图制图学与地理信息工程、 测绘科学与技术、地理信息科学、地图学与地理信息系统、地理信息系统</t>
  </si>
  <si>
    <t>自然资源部第四地形测量队（黑龙江第三测绘工程院）</t>
  </si>
  <si>
    <t>060301</t>
  </si>
  <si>
    <t>新闻学、语言学及应用语言学、汉语言文字学、马克思主义原理</t>
  </si>
  <si>
    <t>文秘及宣传</t>
  </si>
  <si>
    <t>060302</t>
  </si>
  <si>
    <t>网络工程、计算机科学与技术、计算机系统结构、计算机软件与理论、计算机应用技术</t>
  </si>
  <si>
    <t>计算机硬件及网络维护</t>
  </si>
  <si>
    <t>060303</t>
  </si>
  <si>
    <t>测绘工程、测绘科学与技术、大地测量学与测量工程、摄影测量与遥感、地图制图学与地理信息工程、地图学与地理信息系统、森林经理学、城市规划与设计、水文学及水资源、地质工程、土地资源管理、计算机应用技术、计算机系统结构、计算机软件与理论、软件工程</t>
  </si>
  <si>
    <t>测绘技术研发和生产</t>
  </si>
  <si>
    <t>060304</t>
  </si>
  <si>
    <t>测绘工程、遥感科学与技术、导航工程、地理国情监测、地理信息科学、地理信息系统、勘查技术与工程、土地资源管理、人文地理与城乡规划、水文与水资源工程、测绘科学与技术、计算机科学与技术、大地测量学与测量工程、摄影测量与遥感、地图制图学与地理信息工程、地图学与地理信息系统、计算机应用技术</t>
  </si>
  <si>
    <t>060305</t>
  </si>
  <si>
    <t>黑龙江地理信息工程院</t>
  </si>
  <si>
    <t>060401</t>
  </si>
  <si>
    <t>摄影测量与遥感、测绘工程、测绘科学与技术</t>
  </si>
  <si>
    <t>060402</t>
  </si>
  <si>
    <t>测绘工程、测绘科学与技术、大地测量学与测量工程、摄影测量与遥感、地图学与地理信息系统、地图制图与地理信息工程</t>
  </si>
  <si>
    <t>硕士及以上</t>
  </si>
  <si>
    <t>060403</t>
  </si>
  <si>
    <t>测绘科学与技术、大地测量学与测量工程、摄影测量与遥感、地图学与地理信息系统、地图制图与地理信息工程、地理信息系统、地理信息科学、遥感科学与技术、测绘工程</t>
  </si>
  <si>
    <t>060404</t>
  </si>
  <si>
    <t>测绘工程</t>
  </si>
  <si>
    <t>专业技术岗（从事野外测绘生产工作）</t>
  </si>
  <si>
    <t>060405</t>
  </si>
  <si>
    <t>计算机科学与技术、计算机应用技术、软件工程</t>
  </si>
  <si>
    <t>060406</t>
  </si>
  <si>
    <t>060407</t>
  </si>
  <si>
    <t>自然资源部第二地理信息制图院（黑龙江省第五测绘地理信息工程院）</t>
  </si>
  <si>
    <t>060501</t>
  </si>
  <si>
    <t>测绘工程、遥感科学与技术、地理国情监测、大地测量学与测量工程、摄影测量与遥感、地图制图学与地理信息工程、 测绘科学与技术、地理信息科学、地图学与地理信息系统</t>
  </si>
  <si>
    <t>专业技术岗位（从事测绘技术生产）</t>
  </si>
  <si>
    <t>060502</t>
  </si>
  <si>
    <t>土地资源管理</t>
  </si>
  <si>
    <t>专业技术岗位（从事野外测绘技术生产）</t>
  </si>
  <si>
    <t>060503</t>
  </si>
  <si>
    <t>大地测量学与测量工程、摄影测量与遥感、地图制图学与地理信息工程、 测绘科学与技术、地图学与地理信息系统、测绘工程</t>
  </si>
  <si>
    <t>专业技术岗位（从事测绘技术生产和研发工作）</t>
  </si>
  <si>
    <t>自然资源部黑龙江基础地理信息中心（自然资源部黑龙江测绘资料档案馆）</t>
  </si>
  <si>
    <t>060601</t>
  </si>
  <si>
    <t>摄影测量与遥感、地图制图学与地理信息工程、水文学及水资源、环境科学、环境工程、地图学与地理信息系统、大地测量学与测量工程、测绘工程、测绘科学与技术</t>
  </si>
  <si>
    <t>060602</t>
  </si>
  <si>
    <t>通信与信息系统、计算机应用技术、软件工程、计算机系统结构、电路与系统、电力系统及其自动化</t>
  </si>
  <si>
    <t>自然资源部第二航测遥感院</t>
  </si>
  <si>
    <t>060701</t>
  </si>
  <si>
    <t>新闻学、经济学、法学、人力资源管理或劳动与社会保障</t>
  </si>
  <si>
    <t>文秘</t>
  </si>
  <si>
    <t>自然资源部经济管理科学研究所</t>
  </si>
  <si>
    <t>060801</t>
  </si>
  <si>
    <t>060802</t>
  </si>
  <si>
    <t>城市规划与设计、城市与区域规划、大地测量学与测量工程、摄影测量与遥感、地图制图学与地理信息工程、测绘工程、测绘科学与技术</t>
  </si>
  <si>
    <t>黑龙江测绘地理信息局后勤管理中心</t>
  </si>
  <si>
    <t>060901</t>
  </si>
  <si>
    <t>会计学、财务管理</t>
  </si>
  <si>
    <t>会计</t>
  </si>
  <si>
    <t>060902</t>
  </si>
  <si>
    <t>出纳</t>
  </si>
  <si>
    <t>060903</t>
  </si>
  <si>
    <t>汉语言文学、行政管理</t>
  </si>
  <si>
    <t>060904</t>
  </si>
  <si>
    <t>人力资源管理、工商管理、劳动与社会保障</t>
  </si>
  <si>
    <t>人事专员</t>
  </si>
  <si>
    <t>060905</t>
  </si>
  <si>
    <t>电气工程及其自动化、电气工程、电子科学与技术</t>
  </si>
  <si>
    <t>运行维护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</si>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</sst>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b/>
      <sz val="18"/>
      <color theme="1"/>
      <name val="宋体"/>
      <charset val="134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1"/>
      <name val="宋体"/>
      <charset val="134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2">
    <xf numFmtId="0" fontId="0" fillId="0" borderId="0">
      <alignment vertical="center"/>
    </xf>
    <xf numFmtId="0" fontId="26" fillId="0" borderId="0">
      <alignment vertical="center"/>
    </xf>
    <xf numFmtId="0" fontId="1" fillId="0" borderId="0"/>
    <xf numFmtId="0" fontId="1" fillId="0" borderId="0"/>
    <xf numFmtId="0" fontId="9" fillId="6" borderId="0" applyNumberFormat="false" applyBorder="false" applyAlignment="false" applyProtection="false">
      <alignment vertical="center"/>
    </xf>
    <xf numFmtId="0" fontId="14" fillId="9" borderId="0" applyNumberFormat="false" applyBorder="false" applyAlignment="false" applyProtection="false">
      <alignment vertical="center"/>
    </xf>
    <xf numFmtId="0" fontId="20" fillId="8" borderId="7" applyNumberFormat="false" applyAlignment="false" applyProtection="false">
      <alignment vertical="center"/>
    </xf>
    <xf numFmtId="0" fontId="21" fillId="17" borderId="8" applyNumberFormat="false" applyAlignment="false" applyProtection="false">
      <alignment vertical="center"/>
    </xf>
    <xf numFmtId="0" fontId="16" fillId="7" borderId="0" applyNumberFormat="false" applyBorder="false" applyAlignment="false" applyProtection="false">
      <alignment vertical="center"/>
    </xf>
    <xf numFmtId="0" fontId="22" fillId="0" borderId="9" applyNumberFormat="false" applyFill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23" fillId="0" borderId="9" applyNumberFormat="false" applyFill="false" applyAlignment="false" applyProtection="false">
      <alignment vertical="center"/>
    </xf>
    <xf numFmtId="0" fontId="14" fillId="11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4" fillId="5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14" fillId="15" borderId="0" applyNumberFormat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9" fillId="18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4" fillId="14" borderId="0" applyNumberFormat="false" applyBorder="false" applyAlignment="false" applyProtection="false">
      <alignment vertical="center"/>
    </xf>
    <xf numFmtId="0" fontId="18" fillId="0" borderId="6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4" fillId="22" borderId="0" applyNumberFormat="false" applyBorder="false" applyAlignment="false" applyProtection="false">
      <alignment vertical="center"/>
    </xf>
    <xf numFmtId="0" fontId="0" fillId="24" borderId="10" applyNumberFormat="false" applyFont="false" applyAlignment="false" applyProtection="false">
      <alignment vertical="center"/>
    </xf>
    <xf numFmtId="0" fontId="9" fillId="29" borderId="0" applyNumberFormat="false" applyBorder="false" applyAlignment="false" applyProtection="false">
      <alignment vertical="center"/>
    </xf>
    <xf numFmtId="0" fontId="27" fillId="27" borderId="0" applyNumberFormat="false" applyBorder="false" applyAlignment="false" applyProtection="false">
      <alignment vertical="center"/>
    </xf>
    <xf numFmtId="0" fontId="14" fillId="31" borderId="0" applyNumberFormat="false" applyBorder="false" applyAlignment="false" applyProtection="false">
      <alignment vertical="center"/>
    </xf>
    <xf numFmtId="0" fontId="28" fillId="28" borderId="0" applyNumberFormat="false" applyBorder="false" applyAlignment="false" applyProtection="false">
      <alignment vertical="center"/>
    </xf>
    <xf numFmtId="0" fontId="17" fillId="8" borderId="3" applyNumberFormat="false" applyAlignment="false" applyProtection="false">
      <alignment vertical="center"/>
    </xf>
    <xf numFmtId="0" fontId="9" fillId="19" borderId="0" applyNumberFormat="false" applyBorder="false" applyAlignment="false" applyProtection="false">
      <alignment vertical="center"/>
    </xf>
    <xf numFmtId="0" fontId="9" fillId="30" borderId="0" applyNumberFormat="false" applyBorder="false" applyAlignment="false" applyProtection="false">
      <alignment vertical="center"/>
    </xf>
    <xf numFmtId="0" fontId="9" fillId="25" borderId="0" applyNumberFormat="false" applyBorder="false" applyAlignment="false" applyProtection="false">
      <alignment vertical="center"/>
    </xf>
    <xf numFmtId="0" fontId="9" fillId="26" borderId="0" applyNumberFormat="false" applyBorder="false" applyAlignment="false" applyProtection="false">
      <alignment vertical="center"/>
    </xf>
    <xf numFmtId="0" fontId="9" fillId="2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9" fillId="3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9" fillId="10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10" fillId="3" borderId="3" applyNumberFormat="false" applyAlignment="false" applyProtection="false">
      <alignment vertical="center"/>
    </xf>
    <xf numFmtId="0" fontId="14" fillId="12" borderId="0" applyNumberFormat="false" applyBorder="false" applyAlignment="false" applyProtection="false">
      <alignment vertical="center"/>
    </xf>
    <xf numFmtId="0" fontId="9" fillId="2" borderId="0" applyNumberFormat="false" applyBorder="false" applyAlignment="false" applyProtection="false">
      <alignment vertical="center"/>
    </xf>
    <xf numFmtId="0" fontId="14" fillId="23" borderId="0" applyNumberFormat="false" applyBorder="false" applyAlignment="false" applyProtection="false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true" applyFill="true" applyBorder="true" applyAlignment="true">
      <alignment vertical="center"/>
    </xf>
    <xf numFmtId="0" fontId="2" fillId="0" borderId="0" xfId="0" applyFont="true" applyFill="true" applyBorder="true" applyAlignment="true">
      <alignment vertical="center"/>
    </xf>
    <xf numFmtId="0" fontId="0" fillId="0" borderId="0" xfId="0" applyFill="true">
      <alignment vertical="center"/>
    </xf>
    <xf numFmtId="0" fontId="3" fillId="0" borderId="0" xfId="0" applyFont="true" applyFill="true" applyBorder="true" applyAlignment="true">
      <alignment vertical="center"/>
    </xf>
    <xf numFmtId="0" fontId="4" fillId="0" borderId="0" xfId="0" applyFont="true" applyFill="true" applyBorder="true" applyAlignment="true">
      <alignment vertical="center"/>
    </xf>
    <xf numFmtId="0" fontId="5" fillId="0" borderId="1" xfId="0" applyFont="true" applyFill="true" applyBorder="true" applyAlignment="true">
      <alignment horizontal="center" vertical="center"/>
    </xf>
    <xf numFmtId="0" fontId="6" fillId="0" borderId="2" xfId="1" applyFont="true" applyBorder="true" applyAlignment="true">
      <alignment horizontal="center" vertical="center" wrapText="true" shrinkToFit="true"/>
    </xf>
    <xf numFmtId="0" fontId="6" fillId="0" borderId="2" xfId="1" applyFont="true" applyBorder="true" applyAlignment="true">
      <alignment horizontal="center" vertical="center"/>
    </xf>
    <xf numFmtId="0" fontId="7" fillId="0" borderId="2" xfId="1" applyFont="true" applyBorder="true" applyAlignment="true">
      <alignment horizontal="center" vertical="center" wrapText="true" shrinkToFit="true"/>
    </xf>
    <xf numFmtId="0" fontId="7" fillId="0" borderId="2" xfId="1" applyFont="true" applyBorder="true" applyAlignment="true">
      <alignment horizontal="center" vertical="center" wrapText="true"/>
    </xf>
    <xf numFmtId="0" fontId="6" fillId="0" borderId="2" xfId="1" applyFont="true" applyBorder="true" applyAlignment="true">
      <alignment horizontal="center" vertical="center" wrapText="true"/>
    </xf>
    <xf numFmtId="0" fontId="7" fillId="0" borderId="2" xfId="1" applyFont="true" applyBorder="true" applyAlignment="true">
      <alignment horizontal="center" vertical="center"/>
    </xf>
    <xf numFmtId="0" fontId="7" fillId="0" borderId="2" xfId="1" applyFont="true" applyFill="true" applyBorder="true" applyAlignment="true">
      <alignment horizontal="center" vertical="center" wrapText="true"/>
    </xf>
    <xf numFmtId="0" fontId="8" fillId="0" borderId="0" xfId="0" applyFont="true" applyFill="true" applyBorder="true" applyAlignment="true">
      <alignment vertical="center"/>
    </xf>
    <xf numFmtId="0" fontId="3" fillId="0" borderId="0" xfId="0" applyFont="true" applyFill="true" applyBorder="true" applyAlignment="true">
      <alignment horizontal="center" vertical="center"/>
    </xf>
    <xf numFmtId="0" fontId="7" fillId="0" borderId="2" xfId="1" applyFont="true" applyFill="true" applyBorder="true" applyAlignment="true">
      <alignment horizontal="left" vertical="center" wrapText="true"/>
    </xf>
    <xf numFmtId="0" fontId="7" fillId="0" borderId="2" xfId="1" applyFont="true" applyFill="true" applyBorder="true" applyAlignment="true">
      <alignment horizontal="center" vertical="center"/>
    </xf>
    <xf numFmtId="0" fontId="7" fillId="0" borderId="2" xfId="1" applyFont="true" applyFill="true" applyBorder="true" applyAlignment="true">
      <alignment horizontal="left" vertical="center"/>
    </xf>
    <xf numFmtId="0" fontId="7" fillId="0" borderId="2" xfId="2" applyFont="true" applyFill="true" applyBorder="true" applyAlignment="true">
      <alignment horizontal="left" vertical="center" wrapText="true"/>
    </xf>
    <xf numFmtId="0" fontId="7" fillId="0" borderId="2" xfId="2" applyFont="true" applyFill="true" applyBorder="true" applyAlignment="true">
      <alignment horizontal="center" vertical="center" wrapText="true"/>
    </xf>
    <xf numFmtId="0" fontId="7" fillId="0" borderId="2" xfId="3" applyFont="true" applyFill="true" applyBorder="true" applyAlignment="true">
      <alignment horizontal="left" vertical="center" wrapText="true"/>
    </xf>
    <xf numFmtId="0" fontId="7" fillId="0" borderId="2" xfId="3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left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/>
    </xf>
    <xf numFmtId="0" fontId="6" fillId="0" borderId="2" xfId="1" applyFont="true" applyFill="true" applyBorder="true" applyAlignment="true">
      <alignment horizontal="center" vertical="center"/>
    </xf>
    <xf numFmtId="0" fontId="1" fillId="0" borderId="0" xfId="0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horizontal="left" vertical="center"/>
    </xf>
    <xf numFmtId="0" fontId="6" fillId="0" borderId="2" xfId="1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horizontal="left" vertical="center"/>
    </xf>
    <xf numFmtId="0" fontId="7" fillId="0" borderId="2" xfId="1" applyFont="true" applyBorder="true" applyAlignment="true" quotePrefix="true">
      <alignment horizontal="center" vertical="center" wrapText="true"/>
    </xf>
    <xf numFmtId="0" fontId="7" fillId="0" borderId="2" xfId="1" applyFont="true" applyBorder="true" applyAlignment="true" quotePrefix="true">
      <alignment horizontal="center" vertical="center"/>
    </xf>
  </cellXfs>
  <cellStyles count="52">
    <cellStyle name="常规" xfId="0" builtinId="0"/>
    <cellStyle name="常规_Sheet1" xfId="1"/>
    <cellStyle name="常规 4" xfId="2"/>
    <cellStyle name="常规 2" xfId="3"/>
    <cellStyle name="60% - 强调文字颜色 6" xfId="4" builtinId="52"/>
    <cellStyle name="20% - 强调文字颜色 6" xfId="5" builtinId="50"/>
    <cellStyle name="输出" xfId="6" builtinId="21"/>
    <cellStyle name="检查单元格" xfId="7" builtinId="23"/>
    <cellStyle name="差" xfId="8" builtinId="27"/>
    <cellStyle name="标题 1" xfId="9" builtinId="16"/>
    <cellStyle name="解释性文本" xfId="10" builtinId="53"/>
    <cellStyle name="标题 2" xfId="11" builtinId="17"/>
    <cellStyle name="40% - 强调文字颜色 5" xfId="12" builtinId="47"/>
    <cellStyle name="千位分隔[0]" xfId="13" builtinId="6"/>
    <cellStyle name="40% - 强调文字颜色 6" xfId="14" builtinId="51"/>
    <cellStyle name="超链接" xfId="15" builtinId="8"/>
    <cellStyle name="强调文字颜色 5" xfId="16" builtinId="45"/>
    <cellStyle name="标题 3" xfId="17" builtinId="18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链接单元格" xfId="26" builtinId="24"/>
    <cellStyle name="标题 4" xfId="27" builtinId="19"/>
    <cellStyle name="20% - 强调文字颜色 2" xfId="28" builtinId="34"/>
    <cellStyle name="货币[0]" xfId="29" builtinId="7"/>
    <cellStyle name="警告文本" xfId="30" builtinId="11"/>
    <cellStyle name="40% - 强调文字颜色 2" xfId="31" builtinId="35"/>
    <cellStyle name="注释" xfId="32" builtinId="10"/>
    <cellStyle name="60% - 强调文字颜色 3" xfId="33" builtinId="40"/>
    <cellStyle name="好" xfId="34" builtinId="26"/>
    <cellStyle name="20% - 强调文字颜色 5" xfId="35" builtinId="46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强调文字颜色 4" xfId="50" builtinId="41"/>
    <cellStyle name="20% - 强调文字颜色 4" xfId="51" builtinId="4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C49"/>
  <sheetViews>
    <sheetView tabSelected="1" workbookViewId="0">
      <selection activeCell="D16" sqref="D16:F16"/>
    </sheetView>
  </sheetViews>
  <sheetFormatPr defaultColWidth="9" defaultRowHeight="13.5"/>
  <cols>
    <col min="1" max="1" width="6.375" customWidth="true"/>
    <col min="2" max="2" width="12.875" customWidth="true"/>
    <col min="3" max="3" width="6.625" customWidth="true"/>
    <col min="4" max="4" width="7.375" customWidth="true"/>
    <col min="5" max="5" width="106.5" customWidth="true"/>
    <col min="6" max="6" width="11.5" customWidth="true"/>
    <col min="7" max="7" width="5.625" customWidth="true"/>
    <col min="8" max="8" width="20.625" customWidth="true"/>
    <col min="9" max="9" width="29.625" style="3" customWidth="true"/>
    <col min="31" max="31" width="27.625"/>
  </cols>
  <sheetData>
    <row r="1" s="1" customFormat="true" ht="14.25" spans="1:9">
      <c r="A1" s="4" t="s">
        <v>0</v>
      </c>
      <c r="B1" s="5"/>
      <c r="C1" s="4"/>
      <c r="D1" s="4"/>
      <c r="E1" s="15"/>
      <c r="F1" s="4"/>
      <c r="G1" s="4"/>
      <c r="H1" s="4"/>
      <c r="I1" s="28"/>
    </row>
    <row r="2" ht="22.5" spans="1:16383">
      <c r="A2" s="6" t="s">
        <v>1</v>
      </c>
      <c r="B2" s="6"/>
      <c r="C2" s="6"/>
      <c r="D2" s="6"/>
      <c r="E2" s="6"/>
      <c r="F2" s="6"/>
      <c r="G2" s="6"/>
      <c r="H2" s="6"/>
      <c r="I2" s="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</row>
    <row r="3" s="1" customFormat="true" ht="14.25" spans="1:9">
      <c r="A3" s="7" t="s">
        <v>2</v>
      </c>
      <c r="B3" s="8" t="s">
        <v>3</v>
      </c>
      <c r="C3" s="7" t="s">
        <v>4</v>
      </c>
      <c r="D3" s="8" t="s">
        <v>5</v>
      </c>
      <c r="E3" s="8"/>
      <c r="F3" s="8"/>
      <c r="G3" s="8"/>
      <c r="H3" s="8"/>
      <c r="I3" s="26"/>
    </row>
    <row r="4" s="1" customFormat="true" ht="27" spans="1:9">
      <c r="A4" s="7"/>
      <c r="B4" s="8"/>
      <c r="C4" s="7"/>
      <c r="D4" s="7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29" t="s">
        <v>11</v>
      </c>
    </row>
    <row r="5" ht="27" spans="1:16383">
      <c r="A5" s="9">
        <v>1</v>
      </c>
      <c r="B5" s="10" t="s">
        <v>12</v>
      </c>
      <c r="C5" s="10" t="s">
        <v>13</v>
      </c>
      <c r="D5" s="31" t="s">
        <v>14</v>
      </c>
      <c r="E5" s="16" t="s">
        <v>15</v>
      </c>
      <c r="F5" s="17" t="s">
        <v>16</v>
      </c>
      <c r="G5" s="17">
        <v>1</v>
      </c>
      <c r="H5" s="17" t="s">
        <v>17</v>
      </c>
      <c r="I5" s="13" t="s">
        <v>18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ht="14.25" spans="1:16383">
      <c r="A6" s="9"/>
      <c r="B6" s="10"/>
      <c r="C6" s="10"/>
      <c r="D6" s="31" t="s">
        <v>19</v>
      </c>
      <c r="E6" s="16" t="s">
        <v>20</v>
      </c>
      <c r="F6" s="17" t="s">
        <v>21</v>
      </c>
      <c r="G6" s="17">
        <v>1</v>
      </c>
      <c r="H6" s="17" t="s">
        <v>17</v>
      </c>
      <c r="I6" s="13" t="s">
        <v>22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ht="27" spans="1:16383">
      <c r="A7" s="9"/>
      <c r="B7" s="10"/>
      <c r="C7" s="10"/>
      <c r="D7" s="31" t="s">
        <v>23</v>
      </c>
      <c r="E7" s="16" t="s">
        <v>24</v>
      </c>
      <c r="F7" s="17" t="s">
        <v>25</v>
      </c>
      <c r="G7" s="17">
        <v>1</v>
      </c>
      <c r="H7" s="17" t="s">
        <v>17</v>
      </c>
      <c r="I7" s="13" t="s">
        <v>18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ht="27" spans="1:16383">
      <c r="A8" s="9"/>
      <c r="B8" s="10"/>
      <c r="C8" s="10"/>
      <c r="D8" s="31" t="s">
        <v>26</v>
      </c>
      <c r="E8" s="16" t="s">
        <v>24</v>
      </c>
      <c r="F8" s="17" t="s">
        <v>25</v>
      </c>
      <c r="G8" s="17">
        <v>4</v>
      </c>
      <c r="H8" s="17" t="s">
        <v>17</v>
      </c>
      <c r="I8" s="13" t="s">
        <v>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s="2" customFormat="true" ht="14.25" spans="1:9">
      <c r="A9" s="9"/>
      <c r="B9" s="10"/>
      <c r="C9" s="10"/>
      <c r="D9" s="8" t="s">
        <v>28</v>
      </c>
      <c r="E9" s="8"/>
      <c r="F9" s="8"/>
      <c r="G9" s="8">
        <f>G5+G6+G8+G7</f>
        <v>7</v>
      </c>
      <c r="H9" s="8"/>
      <c r="I9" s="26"/>
    </row>
    <row r="10" ht="14.25" spans="1:16383">
      <c r="A10" s="9">
        <v>2</v>
      </c>
      <c r="B10" s="10" t="s">
        <v>29</v>
      </c>
      <c r="C10" s="10" t="s">
        <v>13</v>
      </c>
      <c r="D10" s="31" t="s">
        <v>30</v>
      </c>
      <c r="E10" s="16" t="s">
        <v>31</v>
      </c>
      <c r="F10" s="17" t="s">
        <v>21</v>
      </c>
      <c r="G10" s="17">
        <v>1</v>
      </c>
      <c r="H10" s="17" t="s">
        <v>32</v>
      </c>
      <c r="I10" s="13" t="s">
        <v>18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ht="14.25" spans="1:16383">
      <c r="A11" s="9"/>
      <c r="B11" s="10"/>
      <c r="C11" s="10"/>
      <c r="D11" s="31" t="s">
        <v>33</v>
      </c>
      <c r="E11" s="16" t="s">
        <v>34</v>
      </c>
      <c r="F11" s="17" t="s">
        <v>21</v>
      </c>
      <c r="G11" s="17">
        <v>1</v>
      </c>
      <c r="H11" s="17" t="s">
        <v>17</v>
      </c>
      <c r="I11" s="13" t="s">
        <v>27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ht="14.25" spans="1:16383">
      <c r="A12" s="9"/>
      <c r="B12" s="10"/>
      <c r="C12" s="10"/>
      <c r="D12" s="31" t="s">
        <v>35</v>
      </c>
      <c r="E12" s="16" t="s">
        <v>36</v>
      </c>
      <c r="F12" s="17" t="s">
        <v>21</v>
      </c>
      <c r="G12" s="17">
        <v>1</v>
      </c>
      <c r="H12" s="17" t="s">
        <v>17</v>
      </c>
      <c r="I12" s="13" t="s">
        <v>27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ht="27" spans="1:16383">
      <c r="A13" s="9"/>
      <c r="B13" s="10"/>
      <c r="C13" s="10"/>
      <c r="D13" s="31" t="s">
        <v>37</v>
      </c>
      <c r="E13" s="16" t="s">
        <v>38</v>
      </c>
      <c r="F13" s="17" t="s">
        <v>25</v>
      </c>
      <c r="G13" s="17">
        <v>2</v>
      </c>
      <c r="H13" s="17" t="s">
        <v>17</v>
      </c>
      <c r="I13" s="13" t="s">
        <v>27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ht="14.25" spans="1:16383">
      <c r="A14" s="9"/>
      <c r="B14" s="10"/>
      <c r="C14" s="10"/>
      <c r="D14" s="31" t="s">
        <v>39</v>
      </c>
      <c r="E14" s="16" t="s">
        <v>40</v>
      </c>
      <c r="F14" s="17" t="s">
        <v>21</v>
      </c>
      <c r="G14" s="17">
        <v>1</v>
      </c>
      <c r="H14" s="17" t="s">
        <v>17</v>
      </c>
      <c r="I14" s="13" t="s">
        <v>27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ht="27" spans="1:16383">
      <c r="A15" s="9"/>
      <c r="B15" s="10"/>
      <c r="C15" s="10"/>
      <c r="D15" s="31" t="s">
        <v>41</v>
      </c>
      <c r="E15" s="16" t="s">
        <v>42</v>
      </c>
      <c r="F15" s="17" t="s">
        <v>25</v>
      </c>
      <c r="G15" s="17">
        <v>9</v>
      </c>
      <c r="H15" s="17" t="s">
        <v>17</v>
      </c>
      <c r="I15" s="13" t="s">
        <v>27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ht="14.25" spans="1:16383">
      <c r="A16" s="9"/>
      <c r="B16" s="10"/>
      <c r="C16" s="10"/>
      <c r="D16" s="8" t="s">
        <v>28</v>
      </c>
      <c r="E16" s="8"/>
      <c r="F16" s="8"/>
      <c r="G16" s="8">
        <f>G10+G11+G12+G13+G14+G15</f>
        <v>15</v>
      </c>
      <c r="H16" s="8"/>
      <c r="I16" s="2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ht="14.25" spans="1:16383">
      <c r="A17" s="9">
        <v>3</v>
      </c>
      <c r="B17" s="10" t="s">
        <v>43</v>
      </c>
      <c r="C17" s="10" t="s">
        <v>13</v>
      </c>
      <c r="D17" s="31" t="s">
        <v>44</v>
      </c>
      <c r="E17" s="16" t="s">
        <v>45</v>
      </c>
      <c r="F17" s="13" t="s">
        <v>21</v>
      </c>
      <c r="G17" s="17">
        <v>1</v>
      </c>
      <c r="H17" s="17" t="s">
        <v>46</v>
      </c>
      <c r="I17" s="13" t="s">
        <v>18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ht="14.25" spans="1:16383">
      <c r="A18" s="9"/>
      <c r="B18" s="10"/>
      <c r="C18" s="10"/>
      <c r="D18" s="31" t="s">
        <v>47</v>
      </c>
      <c r="E18" s="16" t="s">
        <v>48</v>
      </c>
      <c r="F18" s="17" t="s">
        <v>25</v>
      </c>
      <c r="G18" s="17">
        <v>1</v>
      </c>
      <c r="H18" s="13" t="s">
        <v>49</v>
      </c>
      <c r="I18" s="13" t="s">
        <v>27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ht="40.5" spans="1:16383">
      <c r="A19" s="9"/>
      <c r="B19" s="10"/>
      <c r="C19" s="10"/>
      <c r="D19" s="31" t="s">
        <v>50</v>
      </c>
      <c r="E19" s="16" t="s">
        <v>51</v>
      </c>
      <c r="F19" s="13" t="s">
        <v>21</v>
      </c>
      <c r="G19" s="17">
        <v>1</v>
      </c>
      <c r="H19" s="13" t="s">
        <v>52</v>
      </c>
      <c r="I19" s="13" t="s">
        <v>27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ht="40.5" spans="1:16383">
      <c r="A20" s="9"/>
      <c r="B20" s="10"/>
      <c r="C20" s="10"/>
      <c r="D20" s="31" t="s">
        <v>53</v>
      </c>
      <c r="E20" s="16" t="s">
        <v>54</v>
      </c>
      <c r="F20" s="17" t="s">
        <v>25</v>
      </c>
      <c r="G20" s="17">
        <v>1</v>
      </c>
      <c r="H20" s="13" t="s">
        <v>52</v>
      </c>
      <c r="I20" s="13" t="s">
        <v>18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ht="40.5" spans="1:16383">
      <c r="A21" s="9"/>
      <c r="B21" s="10"/>
      <c r="C21" s="10"/>
      <c r="D21" s="31" t="s">
        <v>55</v>
      </c>
      <c r="E21" s="16" t="s">
        <v>54</v>
      </c>
      <c r="F21" s="17" t="s">
        <v>25</v>
      </c>
      <c r="G21" s="17">
        <v>1</v>
      </c>
      <c r="H21" s="13" t="s">
        <v>52</v>
      </c>
      <c r="I21" s="13" t="s">
        <v>27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ht="14.25" spans="1:16383">
      <c r="A22" s="9"/>
      <c r="B22" s="10"/>
      <c r="C22" s="10"/>
      <c r="D22" s="8" t="s">
        <v>28</v>
      </c>
      <c r="E22" s="8"/>
      <c r="F22" s="8"/>
      <c r="G22" s="8">
        <f>G17+G18+G19+G20+G21</f>
        <v>5</v>
      </c>
      <c r="H22" s="8"/>
      <c r="I22" s="2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ht="14.25" spans="1:16383">
      <c r="A23" s="9">
        <v>4</v>
      </c>
      <c r="B23" s="10" t="s">
        <v>56</v>
      </c>
      <c r="C23" s="10" t="s">
        <v>13</v>
      </c>
      <c r="D23" s="31" t="s">
        <v>57</v>
      </c>
      <c r="E23" s="18" t="s">
        <v>58</v>
      </c>
      <c r="F23" s="17" t="s">
        <v>16</v>
      </c>
      <c r="G23" s="17">
        <v>1</v>
      </c>
      <c r="H23" s="17" t="s">
        <v>17</v>
      </c>
      <c r="I23" s="13" t="s">
        <v>18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ht="14.25" spans="1:16383">
      <c r="A24" s="9"/>
      <c r="B24" s="10"/>
      <c r="C24" s="10"/>
      <c r="D24" s="31" t="s">
        <v>59</v>
      </c>
      <c r="E24" s="16" t="s">
        <v>60</v>
      </c>
      <c r="F24" s="17" t="s">
        <v>61</v>
      </c>
      <c r="G24" s="17">
        <v>4</v>
      </c>
      <c r="H24" s="17" t="s">
        <v>17</v>
      </c>
      <c r="I24" s="13" t="s">
        <v>27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ht="27" spans="1:16383">
      <c r="A25" s="9"/>
      <c r="B25" s="10"/>
      <c r="C25" s="10"/>
      <c r="D25" s="31" t="s">
        <v>62</v>
      </c>
      <c r="E25" s="16" t="s">
        <v>63</v>
      </c>
      <c r="F25" s="17" t="s">
        <v>25</v>
      </c>
      <c r="G25" s="17">
        <v>11</v>
      </c>
      <c r="H25" s="17" t="s">
        <v>17</v>
      </c>
      <c r="I25" s="13" t="s">
        <v>27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ht="27" spans="1:16383">
      <c r="A26" s="9"/>
      <c r="B26" s="10"/>
      <c r="C26" s="10"/>
      <c r="D26" s="31" t="s">
        <v>64</v>
      </c>
      <c r="E26" s="16" t="s">
        <v>65</v>
      </c>
      <c r="F26" s="17" t="s">
        <v>25</v>
      </c>
      <c r="G26" s="17">
        <v>2</v>
      </c>
      <c r="H26" s="13" t="s">
        <v>66</v>
      </c>
      <c r="I26" s="13" t="s">
        <v>27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ht="14.25" spans="1:16383">
      <c r="A27" s="9"/>
      <c r="B27" s="10"/>
      <c r="C27" s="10"/>
      <c r="D27" s="31" t="s">
        <v>67</v>
      </c>
      <c r="E27" s="16" t="s">
        <v>68</v>
      </c>
      <c r="F27" s="17" t="s">
        <v>61</v>
      </c>
      <c r="G27" s="17">
        <v>2</v>
      </c>
      <c r="H27" s="17" t="s">
        <v>17</v>
      </c>
      <c r="I27" s="13" t="s">
        <v>27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ht="14.25" spans="1:16383">
      <c r="A28" s="9"/>
      <c r="B28" s="10"/>
      <c r="C28" s="10"/>
      <c r="D28" s="31" t="s">
        <v>69</v>
      </c>
      <c r="E28" s="16" t="s">
        <v>68</v>
      </c>
      <c r="F28" s="17" t="s">
        <v>25</v>
      </c>
      <c r="G28" s="17">
        <v>1</v>
      </c>
      <c r="H28" s="17" t="s">
        <v>17</v>
      </c>
      <c r="I28" s="13" t="s">
        <v>27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ht="14.25" spans="1:16383">
      <c r="A29" s="9"/>
      <c r="B29" s="10"/>
      <c r="C29" s="10"/>
      <c r="D29" s="31" t="s">
        <v>70</v>
      </c>
      <c r="E29" s="16" t="s">
        <v>68</v>
      </c>
      <c r="F29" s="17" t="s">
        <v>25</v>
      </c>
      <c r="G29" s="17">
        <v>2</v>
      </c>
      <c r="H29" s="17" t="s">
        <v>17</v>
      </c>
      <c r="I29" s="13" t="s">
        <v>18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ht="14.25" spans="1:16383">
      <c r="A30" s="9"/>
      <c r="B30" s="11"/>
      <c r="C30" s="10"/>
      <c r="D30" s="8" t="s">
        <v>28</v>
      </c>
      <c r="E30" s="8"/>
      <c r="F30" s="8"/>
      <c r="G30" s="8">
        <f>G23+G25+G26+G27+G28+G29+G24</f>
        <v>23</v>
      </c>
      <c r="H30" s="8"/>
      <c r="I30" s="2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ht="27" spans="1:16383">
      <c r="A31" s="9">
        <v>5</v>
      </c>
      <c r="B31" s="10" t="s">
        <v>71</v>
      </c>
      <c r="C31" s="10" t="s">
        <v>13</v>
      </c>
      <c r="D31" s="31" t="s">
        <v>72</v>
      </c>
      <c r="E31" s="19" t="s">
        <v>73</v>
      </c>
      <c r="F31" s="20" t="s">
        <v>25</v>
      </c>
      <c r="G31" s="17">
        <v>2</v>
      </c>
      <c r="H31" s="13" t="s">
        <v>74</v>
      </c>
      <c r="I31" s="13" t="s">
        <v>27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ht="27" spans="1:16383">
      <c r="A32" s="9"/>
      <c r="B32" s="10"/>
      <c r="C32" s="10"/>
      <c r="D32" s="31" t="s">
        <v>75</v>
      </c>
      <c r="E32" s="16" t="s">
        <v>76</v>
      </c>
      <c r="F32" s="20" t="s">
        <v>25</v>
      </c>
      <c r="G32" s="17">
        <v>1</v>
      </c>
      <c r="H32" s="13" t="s">
        <v>77</v>
      </c>
      <c r="I32" s="13" t="s">
        <v>27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</row>
    <row r="33" ht="40.5" spans="1:16383">
      <c r="A33" s="9"/>
      <c r="B33" s="10"/>
      <c r="C33" s="10"/>
      <c r="D33" s="31" t="s">
        <v>78</v>
      </c>
      <c r="E33" s="21" t="s">
        <v>79</v>
      </c>
      <c r="F33" s="22" t="s">
        <v>61</v>
      </c>
      <c r="G33" s="17">
        <v>2</v>
      </c>
      <c r="H33" s="13" t="s">
        <v>80</v>
      </c>
      <c r="I33" s="13" t="s">
        <v>27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</row>
    <row r="34" ht="14.25" spans="1:16383">
      <c r="A34" s="9"/>
      <c r="B34" s="11"/>
      <c r="C34" s="11"/>
      <c r="D34" s="8" t="s">
        <v>28</v>
      </c>
      <c r="E34" s="8"/>
      <c r="F34" s="8"/>
      <c r="G34" s="8">
        <f>G31+G32+G33</f>
        <v>5</v>
      </c>
      <c r="H34" s="8"/>
      <c r="I34" s="2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ht="27" customHeight="true" spans="1:16383">
      <c r="A35" s="9">
        <v>6</v>
      </c>
      <c r="B35" s="10" t="s">
        <v>81</v>
      </c>
      <c r="C35" s="10" t="s">
        <v>13</v>
      </c>
      <c r="D35" s="31" t="s">
        <v>82</v>
      </c>
      <c r="E35" s="16" t="s">
        <v>83</v>
      </c>
      <c r="F35" s="17" t="s">
        <v>16</v>
      </c>
      <c r="G35" s="17">
        <v>1</v>
      </c>
      <c r="H35" s="17" t="s">
        <v>17</v>
      </c>
      <c r="I35" s="13" t="s">
        <v>27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ht="33.95" customHeight="true" spans="1:16383">
      <c r="A36" s="9"/>
      <c r="B36" s="10"/>
      <c r="C36" s="10"/>
      <c r="D36" s="31" t="s">
        <v>84</v>
      </c>
      <c r="E36" s="16" t="s">
        <v>85</v>
      </c>
      <c r="F36" s="17" t="s">
        <v>21</v>
      </c>
      <c r="G36" s="17">
        <v>1</v>
      </c>
      <c r="H36" s="17" t="s">
        <v>17</v>
      </c>
      <c r="I36" s="13" t="s">
        <v>27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ht="24.95" customHeight="true" spans="1:16383">
      <c r="A37" s="9"/>
      <c r="B37" s="10"/>
      <c r="C37" s="10"/>
      <c r="D37" s="8" t="s">
        <v>28</v>
      </c>
      <c r="E37" s="8"/>
      <c r="F37" s="8"/>
      <c r="G37" s="8">
        <f>G35+G36</f>
        <v>2</v>
      </c>
      <c r="H37" s="8"/>
      <c r="I37" s="2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ht="27" spans="1:16383">
      <c r="A38" s="9">
        <v>7</v>
      </c>
      <c r="B38" s="10" t="s">
        <v>86</v>
      </c>
      <c r="C38" s="10" t="s">
        <v>13</v>
      </c>
      <c r="D38" s="32" t="s">
        <v>87</v>
      </c>
      <c r="E38" s="16" t="s">
        <v>88</v>
      </c>
      <c r="F38" s="20" t="s">
        <v>25</v>
      </c>
      <c r="G38" s="12">
        <v>1</v>
      </c>
      <c r="H38" s="12" t="s">
        <v>89</v>
      </c>
      <c r="I38" s="13" t="s">
        <v>27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ht="14.25" spans="1:16383">
      <c r="A39" s="9">
        <v>8</v>
      </c>
      <c r="B39" s="13" t="s">
        <v>90</v>
      </c>
      <c r="C39" s="10" t="s">
        <v>13</v>
      </c>
      <c r="D39" s="31" t="s">
        <v>91</v>
      </c>
      <c r="E39" s="16" t="s">
        <v>36</v>
      </c>
      <c r="F39" s="17" t="s">
        <v>16</v>
      </c>
      <c r="G39" s="17">
        <v>1</v>
      </c>
      <c r="H39" s="17" t="s">
        <v>17</v>
      </c>
      <c r="I39" s="13" t="s">
        <v>27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ht="27" spans="1:16383">
      <c r="A40" s="9"/>
      <c r="B40" s="13"/>
      <c r="C40" s="10"/>
      <c r="D40" s="31" t="s">
        <v>92</v>
      </c>
      <c r="E40" s="16" t="s">
        <v>93</v>
      </c>
      <c r="F40" s="17" t="s">
        <v>21</v>
      </c>
      <c r="G40" s="17">
        <v>1</v>
      </c>
      <c r="H40" s="17" t="s">
        <v>17</v>
      </c>
      <c r="I40" s="13" t="s">
        <v>27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ht="14.25" spans="1:16383">
      <c r="A41" s="9"/>
      <c r="B41" s="13"/>
      <c r="C41" s="10"/>
      <c r="D41" s="8" t="s">
        <v>28</v>
      </c>
      <c r="E41" s="8"/>
      <c r="F41" s="8"/>
      <c r="G41" s="8">
        <f>G38+G39+G40</f>
        <v>3</v>
      </c>
      <c r="H41" s="8"/>
      <c r="I41" s="2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ht="14.25" spans="1:16383">
      <c r="A42" s="9">
        <v>9</v>
      </c>
      <c r="B42" s="13" t="s">
        <v>94</v>
      </c>
      <c r="C42" s="10" t="s">
        <v>13</v>
      </c>
      <c r="D42" s="32" t="s">
        <v>95</v>
      </c>
      <c r="E42" s="23" t="s">
        <v>96</v>
      </c>
      <c r="F42" s="24" t="s">
        <v>21</v>
      </c>
      <c r="G42" s="17">
        <v>1</v>
      </c>
      <c r="H42" s="25" t="s">
        <v>97</v>
      </c>
      <c r="I42" s="25" t="s">
        <v>27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ht="14.25" spans="1:16383">
      <c r="A43" s="9"/>
      <c r="B43" s="13"/>
      <c r="C43" s="10"/>
      <c r="D43" s="32" t="s">
        <v>98</v>
      </c>
      <c r="E43" s="23" t="s">
        <v>96</v>
      </c>
      <c r="F43" s="20" t="s">
        <v>25</v>
      </c>
      <c r="G43" s="17">
        <v>1</v>
      </c>
      <c r="H43" s="24" t="s">
        <v>99</v>
      </c>
      <c r="I43" s="24" t="s">
        <v>18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ht="14.25" spans="1:16383">
      <c r="A44" s="9"/>
      <c r="B44" s="13"/>
      <c r="C44" s="10"/>
      <c r="D44" s="32" t="s">
        <v>100</v>
      </c>
      <c r="E44" s="23" t="s">
        <v>101</v>
      </c>
      <c r="F44" s="20" t="s">
        <v>25</v>
      </c>
      <c r="G44" s="17">
        <v>1</v>
      </c>
      <c r="H44" s="24" t="s">
        <v>89</v>
      </c>
      <c r="I44" s="24" t="s">
        <v>27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ht="14.25" spans="1:16383">
      <c r="A45" s="9"/>
      <c r="B45" s="13"/>
      <c r="C45" s="10"/>
      <c r="D45" s="32" t="s">
        <v>102</v>
      </c>
      <c r="E45" s="23" t="s">
        <v>103</v>
      </c>
      <c r="F45" s="20" t="s">
        <v>25</v>
      </c>
      <c r="G45" s="17">
        <v>1</v>
      </c>
      <c r="H45" s="24" t="s">
        <v>104</v>
      </c>
      <c r="I45" s="24" t="s">
        <v>18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ht="14.25" spans="1:16383">
      <c r="A46" s="9"/>
      <c r="B46" s="13"/>
      <c r="C46" s="10"/>
      <c r="D46" s="32" t="s">
        <v>105</v>
      </c>
      <c r="E46" s="23" t="s">
        <v>106</v>
      </c>
      <c r="F46" s="20" t="s">
        <v>25</v>
      </c>
      <c r="G46" s="17">
        <v>1</v>
      </c>
      <c r="H46" s="24" t="s">
        <v>107</v>
      </c>
      <c r="I46" s="24" t="s">
        <v>18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ht="14.25" spans="1:16383">
      <c r="A47" s="9"/>
      <c r="B47" s="13"/>
      <c r="C47" s="10"/>
      <c r="D47" s="8" t="s">
        <v>28</v>
      </c>
      <c r="E47" s="8"/>
      <c r="F47" s="8"/>
      <c r="G47" s="26">
        <v>5</v>
      </c>
      <c r="H47" s="26"/>
      <c r="I47" s="2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="1" customFormat="true" ht="14.25" spans="1:9">
      <c r="A48" s="7" t="s">
        <v>108</v>
      </c>
      <c r="B48" s="7"/>
      <c r="C48" s="7"/>
      <c r="D48" s="7"/>
      <c r="E48" s="7"/>
      <c r="F48" s="7"/>
      <c r="G48" s="11">
        <f>G9+G16+G34+G30+G37+G41+G22+G47</f>
        <v>65</v>
      </c>
      <c r="H48" s="11"/>
      <c r="I48" s="29"/>
    </row>
    <row r="49" s="1" customFormat="true" ht="14.25" spans="2:9">
      <c r="B49" s="14"/>
      <c r="E49" s="27"/>
      <c r="I49" s="30"/>
    </row>
  </sheetData>
  <mergeCells count="551">
    <mergeCell ref="A2:I2"/>
    <mergeCell ref="D3:I3"/>
    <mergeCell ref="IY3:JD3"/>
    <mergeCell ref="SU3:SZ3"/>
    <mergeCell ref="ACQ3:ACV3"/>
    <mergeCell ref="AMM3:AMR3"/>
    <mergeCell ref="AWI3:AWN3"/>
    <mergeCell ref="BGE3:BGJ3"/>
    <mergeCell ref="BQA3:BQF3"/>
    <mergeCell ref="BZW3:CAB3"/>
    <mergeCell ref="CJS3:CJX3"/>
    <mergeCell ref="CTO3:CTT3"/>
    <mergeCell ref="DDK3:DDP3"/>
    <mergeCell ref="DNG3:DNL3"/>
    <mergeCell ref="DXC3:DXH3"/>
    <mergeCell ref="EGY3:EHD3"/>
    <mergeCell ref="EQU3:EQZ3"/>
    <mergeCell ref="FAQ3:FAV3"/>
    <mergeCell ref="FKM3:FKR3"/>
    <mergeCell ref="FUI3:FUN3"/>
    <mergeCell ref="GEE3:GEJ3"/>
    <mergeCell ref="GOA3:GOF3"/>
    <mergeCell ref="GXW3:GYB3"/>
    <mergeCell ref="HHS3:HHX3"/>
    <mergeCell ref="HRO3:HRT3"/>
    <mergeCell ref="IBK3:IBP3"/>
    <mergeCell ref="ILG3:ILL3"/>
    <mergeCell ref="IVC3:IVH3"/>
    <mergeCell ref="JEY3:JFD3"/>
    <mergeCell ref="JOU3:JOZ3"/>
    <mergeCell ref="JYQ3:JYV3"/>
    <mergeCell ref="KIM3:KIR3"/>
    <mergeCell ref="KSI3:KSN3"/>
    <mergeCell ref="LCE3:LCJ3"/>
    <mergeCell ref="LMA3:LMF3"/>
    <mergeCell ref="LVW3:LWB3"/>
    <mergeCell ref="MFS3:MFX3"/>
    <mergeCell ref="MPO3:MPT3"/>
    <mergeCell ref="MZK3:MZP3"/>
    <mergeCell ref="NJG3:NJL3"/>
    <mergeCell ref="NTC3:NTH3"/>
    <mergeCell ref="OCY3:ODD3"/>
    <mergeCell ref="OMU3:OMZ3"/>
    <mergeCell ref="OWQ3:OWV3"/>
    <mergeCell ref="PGM3:PGR3"/>
    <mergeCell ref="PQI3:PQN3"/>
    <mergeCell ref="QAE3:QAJ3"/>
    <mergeCell ref="QKA3:QKF3"/>
    <mergeCell ref="QTW3:QUB3"/>
    <mergeCell ref="RDS3:RDX3"/>
    <mergeCell ref="RNO3:RNT3"/>
    <mergeCell ref="RXK3:RXP3"/>
    <mergeCell ref="SHG3:SHL3"/>
    <mergeCell ref="SRC3:SRH3"/>
    <mergeCell ref="TAY3:TBD3"/>
    <mergeCell ref="TKU3:TKZ3"/>
    <mergeCell ref="TUQ3:TUV3"/>
    <mergeCell ref="UEM3:UER3"/>
    <mergeCell ref="UOI3:UON3"/>
    <mergeCell ref="UYE3:UYJ3"/>
    <mergeCell ref="VIA3:VIF3"/>
    <mergeCell ref="VRW3:VSB3"/>
    <mergeCell ref="WBS3:WBX3"/>
    <mergeCell ref="WLO3:WLT3"/>
    <mergeCell ref="WVK3:WVP3"/>
    <mergeCell ref="D9:F9"/>
    <mergeCell ref="G9:I9"/>
    <mergeCell ref="IY9:JA9"/>
    <mergeCell ref="JB9:JD9"/>
    <mergeCell ref="SU9:SW9"/>
    <mergeCell ref="SX9:SZ9"/>
    <mergeCell ref="ACQ9:ACS9"/>
    <mergeCell ref="ACT9:ACV9"/>
    <mergeCell ref="AMM9:AMO9"/>
    <mergeCell ref="AMP9:AMR9"/>
    <mergeCell ref="AWI9:AWK9"/>
    <mergeCell ref="AWL9:AWN9"/>
    <mergeCell ref="BGE9:BGG9"/>
    <mergeCell ref="BGH9:BGJ9"/>
    <mergeCell ref="BQA9:BQC9"/>
    <mergeCell ref="BQD9:BQF9"/>
    <mergeCell ref="BZW9:BZY9"/>
    <mergeCell ref="BZZ9:CAB9"/>
    <mergeCell ref="CJS9:CJU9"/>
    <mergeCell ref="CJV9:CJX9"/>
    <mergeCell ref="CTO9:CTQ9"/>
    <mergeCell ref="CTR9:CTT9"/>
    <mergeCell ref="DDK9:DDM9"/>
    <mergeCell ref="DDN9:DDP9"/>
    <mergeCell ref="DNG9:DNI9"/>
    <mergeCell ref="DNJ9:DNL9"/>
    <mergeCell ref="DXC9:DXE9"/>
    <mergeCell ref="DXF9:DXH9"/>
    <mergeCell ref="EGY9:EHA9"/>
    <mergeCell ref="EHB9:EHD9"/>
    <mergeCell ref="EQU9:EQW9"/>
    <mergeCell ref="EQX9:EQZ9"/>
    <mergeCell ref="FAQ9:FAS9"/>
    <mergeCell ref="FAT9:FAV9"/>
    <mergeCell ref="FKM9:FKO9"/>
    <mergeCell ref="FKP9:FKR9"/>
    <mergeCell ref="FUI9:FUK9"/>
    <mergeCell ref="FUL9:FUN9"/>
    <mergeCell ref="GEE9:GEG9"/>
    <mergeCell ref="GEH9:GEJ9"/>
    <mergeCell ref="GOA9:GOC9"/>
    <mergeCell ref="GOD9:GOF9"/>
    <mergeCell ref="GXW9:GXY9"/>
    <mergeCell ref="GXZ9:GYB9"/>
    <mergeCell ref="HHS9:HHU9"/>
    <mergeCell ref="HHV9:HHX9"/>
    <mergeCell ref="HRO9:HRQ9"/>
    <mergeCell ref="HRR9:HRT9"/>
    <mergeCell ref="IBK9:IBM9"/>
    <mergeCell ref="IBN9:IBP9"/>
    <mergeCell ref="ILG9:ILI9"/>
    <mergeCell ref="ILJ9:ILL9"/>
    <mergeCell ref="IVC9:IVE9"/>
    <mergeCell ref="IVF9:IVH9"/>
    <mergeCell ref="JEY9:JFA9"/>
    <mergeCell ref="JFB9:JFD9"/>
    <mergeCell ref="JOU9:JOW9"/>
    <mergeCell ref="JOX9:JOZ9"/>
    <mergeCell ref="JYQ9:JYS9"/>
    <mergeCell ref="JYT9:JYV9"/>
    <mergeCell ref="KIM9:KIO9"/>
    <mergeCell ref="KIP9:KIR9"/>
    <mergeCell ref="KSI9:KSK9"/>
    <mergeCell ref="KSL9:KSN9"/>
    <mergeCell ref="LCE9:LCG9"/>
    <mergeCell ref="LCH9:LCJ9"/>
    <mergeCell ref="LMA9:LMC9"/>
    <mergeCell ref="LMD9:LMF9"/>
    <mergeCell ref="LVW9:LVY9"/>
    <mergeCell ref="LVZ9:LWB9"/>
    <mergeCell ref="MFS9:MFU9"/>
    <mergeCell ref="MFV9:MFX9"/>
    <mergeCell ref="MPO9:MPQ9"/>
    <mergeCell ref="MPR9:MPT9"/>
    <mergeCell ref="MZK9:MZM9"/>
    <mergeCell ref="MZN9:MZP9"/>
    <mergeCell ref="NJG9:NJI9"/>
    <mergeCell ref="NJJ9:NJL9"/>
    <mergeCell ref="NTC9:NTE9"/>
    <mergeCell ref="NTF9:NTH9"/>
    <mergeCell ref="OCY9:ODA9"/>
    <mergeCell ref="ODB9:ODD9"/>
    <mergeCell ref="OMU9:OMW9"/>
    <mergeCell ref="OMX9:OMZ9"/>
    <mergeCell ref="OWQ9:OWS9"/>
    <mergeCell ref="OWT9:OWV9"/>
    <mergeCell ref="PGM9:PGO9"/>
    <mergeCell ref="PGP9:PGR9"/>
    <mergeCell ref="PQI9:PQK9"/>
    <mergeCell ref="PQL9:PQN9"/>
    <mergeCell ref="QAE9:QAG9"/>
    <mergeCell ref="QAH9:QAJ9"/>
    <mergeCell ref="QKA9:QKC9"/>
    <mergeCell ref="QKD9:QKF9"/>
    <mergeCell ref="QTW9:QTY9"/>
    <mergeCell ref="QTZ9:QUB9"/>
    <mergeCell ref="RDS9:RDU9"/>
    <mergeCell ref="RDV9:RDX9"/>
    <mergeCell ref="RNO9:RNQ9"/>
    <mergeCell ref="RNR9:RNT9"/>
    <mergeCell ref="RXK9:RXM9"/>
    <mergeCell ref="RXN9:RXP9"/>
    <mergeCell ref="SHG9:SHI9"/>
    <mergeCell ref="SHJ9:SHL9"/>
    <mergeCell ref="SRC9:SRE9"/>
    <mergeCell ref="SRF9:SRH9"/>
    <mergeCell ref="TAY9:TBA9"/>
    <mergeCell ref="TBB9:TBD9"/>
    <mergeCell ref="TKU9:TKW9"/>
    <mergeCell ref="TKX9:TKZ9"/>
    <mergeCell ref="TUQ9:TUS9"/>
    <mergeCell ref="TUT9:TUV9"/>
    <mergeCell ref="UEM9:UEO9"/>
    <mergeCell ref="UEP9:UER9"/>
    <mergeCell ref="UOI9:UOK9"/>
    <mergeCell ref="UOL9:UON9"/>
    <mergeCell ref="UYE9:UYG9"/>
    <mergeCell ref="UYH9:UYJ9"/>
    <mergeCell ref="VIA9:VIC9"/>
    <mergeCell ref="VID9:VIF9"/>
    <mergeCell ref="VRW9:VRY9"/>
    <mergeCell ref="VRZ9:VSB9"/>
    <mergeCell ref="WBS9:WBU9"/>
    <mergeCell ref="WBV9:WBX9"/>
    <mergeCell ref="WLO9:WLQ9"/>
    <mergeCell ref="WLR9:WLT9"/>
    <mergeCell ref="WVK9:WVM9"/>
    <mergeCell ref="WVN9:WVP9"/>
    <mergeCell ref="D16:F16"/>
    <mergeCell ref="G16:I16"/>
    <mergeCell ref="D22:F22"/>
    <mergeCell ref="G22:I22"/>
    <mergeCell ref="D30:F30"/>
    <mergeCell ref="G30:I30"/>
    <mergeCell ref="D34:F34"/>
    <mergeCell ref="G34:I34"/>
    <mergeCell ref="D37:F37"/>
    <mergeCell ref="G37:I37"/>
    <mergeCell ref="D41:F41"/>
    <mergeCell ref="G41:I41"/>
    <mergeCell ref="D47:F47"/>
    <mergeCell ref="G47:I47"/>
    <mergeCell ref="A48:F48"/>
    <mergeCell ref="G48:I48"/>
    <mergeCell ref="IV48:JA48"/>
    <mergeCell ref="JB48:JD48"/>
    <mergeCell ref="SR48:SW48"/>
    <mergeCell ref="SX48:SZ48"/>
    <mergeCell ref="ACN48:ACS48"/>
    <mergeCell ref="ACT48:ACV48"/>
    <mergeCell ref="AMJ48:AMO48"/>
    <mergeCell ref="AMP48:AMR48"/>
    <mergeCell ref="AWF48:AWK48"/>
    <mergeCell ref="AWL48:AWN48"/>
    <mergeCell ref="BGB48:BGG48"/>
    <mergeCell ref="BGH48:BGJ48"/>
    <mergeCell ref="BPX48:BQC48"/>
    <mergeCell ref="BQD48:BQF48"/>
    <mergeCell ref="BZT48:BZY48"/>
    <mergeCell ref="BZZ48:CAB48"/>
    <mergeCell ref="CJP48:CJU48"/>
    <mergeCell ref="CJV48:CJX48"/>
    <mergeCell ref="CTL48:CTQ48"/>
    <mergeCell ref="CTR48:CTT48"/>
    <mergeCell ref="DDH48:DDM48"/>
    <mergeCell ref="DDN48:DDP48"/>
    <mergeCell ref="DND48:DNI48"/>
    <mergeCell ref="DNJ48:DNL48"/>
    <mergeCell ref="DWZ48:DXE48"/>
    <mergeCell ref="DXF48:DXH48"/>
    <mergeCell ref="EGV48:EHA48"/>
    <mergeCell ref="EHB48:EHD48"/>
    <mergeCell ref="EQR48:EQW48"/>
    <mergeCell ref="EQX48:EQZ48"/>
    <mergeCell ref="FAN48:FAS48"/>
    <mergeCell ref="FAT48:FAV48"/>
    <mergeCell ref="FKJ48:FKO48"/>
    <mergeCell ref="FKP48:FKR48"/>
    <mergeCell ref="FUF48:FUK48"/>
    <mergeCell ref="FUL48:FUN48"/>
    <mergeCell ref="GEB48:GEG48"/>
    <mergeCell ref="GEH48:GEJ48"/>
    <mergeCell ref="GNX48:GOC48"/>
    <mergeCell ref="GOD48:GOF48"/>
    <mergeCell ref="GXT48:GXY48"/>
    <mergeCell ref="GXZ48:GYB48"/>
    <mergeCell ref="HHP48:HHU48"/>
    <mergeCell ref="HHV48:HHX48"/>
    <mergeCell ref="HRL48:HRQ48"/>
    <mergeCell ref="HRR48:HRT48"/>
    <mergeCell ref="IBH48:IBM48"/>
    <mergeCell ref="IBN48:IBP48"/>
    <mergeCell ref="ILD48:ILI48"/>
    <mergeCell ref="ILJ48:ILL48"/>
    <mergeCell ref="IUZ48:IVE48"/>
    <mergeCell ref="IVF48:IVH48"/>
    <mergeCell ref="JEV48:JFA48"/>
    <mergeCell ref="JFB48:JFD48"/>
    <mergeCell ref="JOR48:JOW48"/>
    <mergeCell ref="JOX48:JOZ48"/>
    <mergeCell ref="JYN48:JYS48"/>
    <mergeCell ref="JYT48:JYV48"/>
    <mergeCell ref="KIJ48:KIO48"/>
    <mergeCell ref="KIP48:KIR48"/>
    <mergeCell ref="KSF48:KSK48"/>
    <mergeCell ref="KSL48:KSN48"/>
    <mergeCell ref="LCB48:LCG48"/>
    <mergeCell ref="LCH48:LCJ48"/>
    <mergeCell ref="LLX48:LMC48"/>
    <mergeCell ref="LMD48:LMF48"/>
    <mergeCell ref="LVT48:LVY48"/>
    <mergeCell ref="LVZ48:LWB48"/>
    <mergeCell ref="MFP48:MFU48"/>
    <mergeCell ref="MFV48:MFX48"/>
    <mergeCell ref="MPL48:MPQ48"/>
    <mergeCell ref="MPR48:MPT48"/>
    <mergeCell ref="MZH48:MZM48"/>
    <mergeCell ref="MZN48:MZP48"/>
    <mergeCell ref="NJD48:NJI48"/>
    <mergeCell ref="NJJ48:NJL48"/>
    <mergeCell ref="NSZ48:NTE48"/>
    <mergeCell ref="NTF48:NTH48"/>
    <mergeCell ref="OCV48:ODA48"/>
    <mergeCell ref="ODB48:ODD48"/>
    <mergeCell ref="OMR48:OMW48"/>
    <mergeCell ref="OMX48:OMZ48"/>
    <mergeCell ref="OWN48:OWS48"/>
    <mergeCell ref="OWT48:OWV48"/>
    <mergeCell ref="PGJ48:PGO48"/>
    <mergeCell ref="PGP48:PGR48"/>
    <mergeCell ref="PQF48:PQK48"/>
    <mergeCell ref="PQL48:PQN48"/>
    <mergeCell ref="QAB48:QAG48"/>
    <mergeCell ref="QAH48:QAJ48"/>
    <mergeCell ref="QJX48:QKC48"/>
    <mergeCell ref="QKD48:QKF48"/>
    <mergeCell ref="QTT48:QTY48"/>
    <mergeCell ref="QTZ48:QUB48"/>
    <mergeCell ref="RDP48:RDU48"/>
    <mergeCell ref="RDV48:RDX48"/>
    <mergeCell ref="RNL48:RNQ48"/>
    <mergeCell ref="RNR48:RNT48"/>
    <mergeCell ref="RXH48:RXM48"/>
    <mergeCell ref="RXN48:RXP48"/>
    <mergeCell ref="SHD48:SHI48"/>
    <mergeCell ref="SHJ48:SHL48"/>
    <mergeCell ref="SQZ48:SRE48"/>
    <mergeCell ref="SRF48:SRH48"/>
    <mergeCell ref="TAV48:TBA48"/>
    <mergeCell ref="TBB48:TBD48"/>
    <mergeCell ref="TKR48:TKW48"/>
    <mergeCell ref="TKX48:TKZ48"/>
    <mergeCell ref="TUN48:TUS48"/>
    <mergeCell ref="TUT48:TUV48"/>
    <mergeCell ref="UEJ48:UEO48"/>
    <mergeCell ref="UEP48:UER48"/>
    <mergeCell ref="UOF48:UOK48"/>
    <mergeCell ref="UOL48:UON48"/>
    <mergeCell ref="UYB48:UYG48"/>
    <mergeCell ref="UYH48:UYJ48"/>
    <mergeCell ref="VHX48:VIC48"/>
    <mergeCell ref="VID48:VIF48"/>
    <mergeCell ref="VRT48:VRY48"/>
    <mergeCell ref="VRZ48:VSB48"/>
    <mergeCell ref="WBP48:WBU48"/>
    <mergeCell ref="WBV48:WBX48"/>
    <mergeCell ref="WLL48:WLQ48"/>
    <mergeCell ref="WLR48:WLT48"/>
    <mergeCell ref="WVH48:WVM48"/>
    <mergeCell ref="WVN48:WVP48"/>
    <mergeCell ref="A3:A4"/>
    <mergeCell ref="A5:A9"/>
    <mergeCell ref="A10:A16"/>
    <mergeCell ref="A17:A22"/>
    <mergeCell ref="A23:A30"/>
    <mergeCell ref="A31:A34"/>
    <mergeCell ref="A35:A37"/>
    <mergeCell ref="A39:A41"/>
    <mergeCell ref="A42:A47"/>
    <mergeCell ref="B3:B4"/>
    <mergeCell ref="B5:B9"/>
    <mergeCell ref="B10:B16"/>
    <mergeCell ref="B17:B22"/>
    <mergeCell ref="B23:B30"/>
    <mergeCell ref="B31:B34"/>
    <mergeCell ref="B35:B37"/>
    <mergeCell ref="B39:B41"/>
    <mergeCell ref="B42:B47"/>
    <mergeCell ref="C3:C4"/>
    <mergeCell ref="C5:C9"/>
    <mergeCell ref="C10:C16"/>
    <mergeCell ref="C17:C22"/>
    <mergeCell ref="C23:C30"/>
    <mergeCell ref="C31:C34"/>
    <mergeCell ref="C35:C37"/>
    <mergeCell ref="C39:C41"/>
    <mergeCell ref="C42:C47"/>
    <mergeCell ref="IV3:IV4"/>
    <mergeCell ref="IW3:IW4"/>
    <mergeCell ref="IX3:IX4"/>
    <mergeCell ref="SR3:SR4"/>
    <mergeCell ref="SS3:SS4"/>
    <mergeCell ref="ST3:ST4"/>
    <mergeCell ref="ACN3:ACN4"/>
    <mergeCell ref="ACO3:ACO4"/>
    <mergeCell ref="ACP3:ACP4"/>
    <mergeCell ref="AMJ3:AMJ4"/>
    <mergeCell ref="AMK3:AMK4"/>
    <mergeCell ref="AML3:AML4"/>
    <mergeCell ref="AWF3:AWF4"/>
    <mergeCell ref="AWG3:AWG4"/>
    <mergeCell ref="AWH3:AWH4"/>
    <mergeCell ref="BGB3:BGB4"/>
    <mergeCell ref="BGC3:BGC4"/>
    <mergeCell ref="BGD3:BGD4"/>
    <mergeCell ref="BPX3:BPX4"/>
    <mergeCell ref="BPY3:BPY4"/>
    <mergeCell ref="BPZ3:BPZ4"/>
    <mergeCell ref="BZT3:BZT4"/>
    <mergeCell ref="BZU3:BZU4"/>
    <mergeCell ref="BZV3:BZV4"/>
    <mergeCell ref="CJP3:CJP4"/>
    <mergeCell ref="CJQ3:CJQ4"/>
    <mergeCell ref="CJR3:CJR4"/>
    <mergeCell ref="CTL3:CTL4"/>
    <mergeCell ref="CTM3:CTM4"/>
    <mergeCell ref="CTN3:CTN4"/>
    <mergeCell ref="DDH3:DDH4"/>
    <mergeCell ref="DDI3:DDI4"/>
    <mergeCell ref="DDJ3:DDJ4"/>
    <mergeCell ref="DND3:DND4"/>
    <mergeCell ref="DNE3:DNE4"/>
    <mergeCell ref="DNF3:DNF4"/>
    <mergeCell ref="DWZ3:DWZ4"/>
    <mergeCell ref="DXA3:DXA4"/>
    <mergeCell ref="DXB3:DXB4"/>
    <mergeCell ref="EGV3:EGV4"/>
    <mergeCell ref="EGW3:EGW4"/>
    <mergeCell ref="EGX3:EGX4"/>
    <mergeCell ref="EQR3:EQR4"/>
    <mergeCell ref="EQS3:EQS4"/>
    <mergeCell ref="EQT3:EQT4"/>
    <mergeCell ref="FAN3:FAN4"/>
    <mergeCell ref="FAO3:FAO4"/>
    <mergeCell ref="FAP3:FAP4"/>
    <mergeCell ref="FKJ3:FKJ4"/>
    <mergeCell ref="FKK3:FKK4"/>
    <mergeCell ref="FKL3:FKL4"/>
    <mergeCell ref="FUF3:FUF4"/>
    <mergeCell ref="FUG3:FUG4"/>
    <mergeCell ref="FUH3:FUH4"/>
    <mergeCell ref="GEB3:GEB4"/>
    <mergeCell ref="GEC3:GEC4"/>
    <mergeCell ref="GED3:GED4"/>
    <mergeCell ref="GNX3:GNX4"/>
    <mergeCell ref="GNY3:GNY4"/>
    <mergeCell ref="GNZ3:GNZ4"/>
    <mergeCell ref="GXT3:GXT4"/>
    <mergeCell ref="GXU3:GXU4"/>
    <mergeCell ref="GXV3:GXV4"/>
    <mergeCell ref="HHP3:HHP4"/>
    <mergeCell ref="HHQ3:HHQ4"/>
    <mergeCell ref="HHR3:HHR4"/>
    <mergeCell ref="HRL3:HRL4"/>
    <mergeCell ref="HRM3:HRM4"/>
    <mergeCell ref="HRN3:HRN4"/>
    <mergeCell ref="IBH3:IBH4"/>
    <mergeCell ref="IBI3:IBI4"/>
    <mergeCell ref="IBJ3:IBJ4"/>
    <mergeCell ref="ILD3:ILD4"/>
    <mergeCell ref="ILE3:ILE4"/>
    <mergeCell ref="ILF3:ILF4"/>
    <mergeCell ref="IUZ3:IUZ4"/>
    <mergeCell ref="IVA3:IVA4"/>
    <mergeCell ref="IVB3:IVB4"/>
    <mergeCell ref="JEV3:JEV4"/>
    <mergeCell ref="JEW3:JEW4"/>
    <mergeCell ref="JEX3:JEX4"/>
    <mergeCell ref="JOR3:JOR4"/>
    <mergeCell ref="JOS3:JOS4"/>
    <mergeCell ref="JOT3:JOT4"/>
    <mergeCell ref="JYN3:JYN4"/>
    <mergeCell ref="JYO3:JYO4"/>
    <mergeCell ref="JYP3:JYP4"/>
    <mergeCell ref="KIJ3:KIJ4"/>
    <mergeCell ref="KIK3:KIK4"/>
    <mergeCell ref="KIL3:KIL4"/>
    <mergeCell ref="KSF3:KSF4"/>
    <mergeCell ref="KSG3:KSG4"/>
    <mergeCell ref="KSH3:KSH4"/>
    <mergeCell ref="LCB3:LCB4"/>
    <mergeCell ref="LCC3:LCC4"/>
    <mergeCell ref="LCD3:LCD4"/>
    <mergeCell ref="LLX3:LLX4"/>
    <mergeCell ref="LLY3:LLY4"/>
    <mergeCell ref="LLZ3:LLZ4"/>
    <mergeCell ref="LVT3:LVT4"/>
    <mergeCell ref="LVU3:LVU4"/>
    <mergeCell ref="LVV3:LVV4"/>
    <mergeCell ref="MFP3:MFP4"/>
    <mergeCell ref="MFQ3:MFQ4"/>
    <mergeCell ref="MFR3:MFR4"/>
    <mergeCell ref="MPL3:MPL4"/>
    <mergeCell ref="MPM3:MPM4"/>
    <mergeCell ref="MPN3:MPN4"/>
    <mergeCell ref="MZH3:MZH4"/>
    <mergeCell ref="MZI3:MZI4"/>
    <mergeCell ref="MZJ3:MZJ4"/>
    <mergeCell ref="NJD3:NJD4"/>
    <mergeCell ref="NJE3:NJE4"/>
    <mergeCell ref="NJF3:NJF4"/>
    <mergeCell ref="NSZ3:NSZ4"/>
    <mergeCell ref="NTA3:NTA4"/>
    <mergeCell ref="NTB3:NTB4"/>
    <mergeCell ref="OCV3:OCV4"/>
    <mergeCell ref="OCW3:OCW4"/>
    <mergeCell ref="OCX3:OCX4"/>
    <mergeCell ref="OMR3:OMR4"/>
    <mergeCell ref="OMS3:OMS4"/>
    <mergeCell ref="OMT3:OMT4"/>
    <mergeCell ref="OWN3:OWN4"/>
    <mergeCell ref="OWO3:OWO4"/>
    <mergeCell ref="OWP3:OWP4"/>
    <mergeCell ref="PGJ3:PGJ4"/>
    <mergeCell ref="PGK3:PGK4"/>
    <mergeCell ref="PGL3:PGL4"/>
    <mergeCell ref="PQF3:PQF4"/>
    <mergeCell ref="PQG3:PQG4"/>
    <mergeCell ref="PQH3:PQH4"/>
    <mergeCell ref="QAB3:QAB4"/>
    <mergeCell ref="QAC3:QAC4"/>
    <mergeCell ref="QAD3:QAD4"/>
    <mergeCell ref="QJX3:QJX4"/>
    <mergeCell ref="QJY3:QJY4"/>
    <mergeCell ref="QJZ3:QJZ4"/>
    <mergeCell ref="QTT3:QTT4"/>
    <mergeCell ref="QTU3:QTU4"/>
    <mergeCell ref="QTV3:QTV4"/>
    <mergeCell ref="RDP3:RDP4"/>
    <mergeCell ref="RDQ3:RDQ4"/>
    <mergeCell ref="RDR3:RDR4"/>
    <mergeCell ref="RNL3:RNL4"/>
    <mergeCell ref="RNM3:RNM4"/>
    <mergeCell ref="RNN3:RNN4"/>
    <mergeCell ref="RXH3:RXH4"/>
    <mergeCell ref="RXI3:RXI4"/>
    <mergeCell ref="RXJ3:RXJ4"/>
    <mergeCell ref="SHD3:SHD4"/>
    <mergeCell ref="SHE3:SHE4"/>
    <mergeCell ref="SHF3:SHF4"/>
    <mergeCell ref="SQZ3:SQZ4"/>
    <mergeCell ref="SRA3:SRA4"/>
    <mergeCell ref="SRB3:SRB4"/>
    <mergeCell ref="TAV3:TAV4"/>
    <mergeCell ref="TAW3:TAW4"/>
    <mergeCell ref="TAX3:TAX4"/>
    <mergeCell ref="TKR3:TKR4"/>
    <mergeCell ref="TKS3:TKS4"/>
    <mergeCell ref="TKT3:TKT4"/>
    <mergeCell ref="TUN3:TUN4"/>
    <mergeCell ref="TUO3:TUO4"/>
    <mergeCell ref="TUP3:TUP4"/>
    <mergeCell ref="UEJ3:UEJ4"/>
    <mergeCell ref="UEK3:UEK4"/>
    <mergeCell ref="UEL3:UEL4"/>
    <mergeCell ref="UOF3:UOF4"/>
    <mergeCell ref="UOG3:UOG4"/>
    <mergeCell ref="UOH3:UOH4"/>
    <mergeCell ref="UYB3:UYB4"/>
    <mergeCell ref="UYC3:UYC4"/>
    <mergeCell ref="UYD3:UYD4"/>
    <mergeCell ref="VHX3:VHX4"/>
    <mergeCell ref="VHY3:VHY4"/>
    <mergeCell ref="VHZ3:VHZ4"/>
    <mergeCell ref="VRT3:VRT4"/>
    <mergeCell ref="VRU3:VRU4"/>
    <mergeCell ref="VRV3:VRV4"/>
    <mergeCell ref="WBP3:WBP4"/>
    <mergeCell ref="WBQ3:WBQ4"/>
    <mergeCell ref="WBR3:WBR4"/>
    <mergeCell ref="WLL3:WLL4"/>
    <mergeCell ref="WLM3:WLM4"/>
    <mergeCell ref="WLN3:WLN4"/>
    <mergeCell ref="WVH3:WVH4"/>
    <mergeCell ref="WVI3:WVI4"/>
    <mergeCell ref="WVJ3:WVJ4"/>
  </mergeCells>
  <pageMargins left="0.354166666666667" right="0.156944444444444" top="0.393055555555556" bottom="0.196527777777778" header="0.275" footer="0.0784722222222222"/>
  <pageSetup paperSize="9" scale="5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06哈尔滨65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孔蓉:返回拟稿人</cp:lastModifiedBy>
  <dcterms:created xsi:type="dcterms:W3CDTF">2020-11-25T09:59:00Z</dcterms:created>
  <dcterms:modified xsi:type="dcterms:W3CDTF">2020-12-11T14:35:43Z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2052-11.8.2.9831</vt:lpwstr>
  </property>
</Properties>
</file>